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pgemini-my.sharepoint.com/personal/luiz_a_filho_capgemini_com/Documents/Desktop/"/>
    </mc:Choice>
  </mc:AlternateContent>
  <xr:revisionPtr revIDLastSave="0" documentId="14_{365D28B4-1606-429E-8AD6-B5FCB9DE4920}" xr6:coauthVersionLast="47" xr6:coauthVersionMax="47" xr10:uidLastSave="{00000000-0000-0000-0000-000000000000}"/>
  <bookViews>
    <workbookView xWindow="-110" yWindow="-110" windowWidth="19420" windowHeight="10300" tabRatio="700" xr2:uid="{B14CFC49-0ABE-4A4E-9938-4FB578D2BB89}"/>
  </bookViews>
  <sheets>
    <sheet name="FEATURES E HISTÓRIAS" sheetId="21" r:id="rId1"/>
    <sheet name="Visão Macro" sheetId="2" state="hidden" r:id="rId2"/>
  </sheets>
  <definedNames>
    <definedName name="_xlnm._FilterDatabase" localSheetId="1" hidden="1">'Visão Macro'!$E$1:$U$43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1" l="1"/>
</calcChain>
</file>

<file path=xl/sharedStrings.xml><?xml version="1.0" encoding="utf-8"?>
<sst xmlns="http://schemas.openxmlformats.org/spreadsheetml/2006/main" count="188" uniqueCount="79">
  <si>
    <t>PROJETO</t>
  </si>
  <si>
    <t>FEATURES EXECUTADAS  [DEV + QA]</t>
  </si>
  <si>
    <t>RT08</t>
  </si>
  <si>
    <t>Cartões de Débito</t>
  </si>
  <si>
    <t>PREVISTO</t>
  </si>
  <si>
    <t>REALIZADO</t>
  </si>
  <si>
    <t>MUD. ESCOPO</t>
  </si>
  <si>
    <t>Pós 14 de nov</t>
  </si>
  <si>
    <t>Falsa Central</t>
  </si>
  <si>
    <t>finalizada</t>
  </si>
  <si>
    <t>em andamento</t>
  </si>
  <si>
    <t>não iniciada</t>
  </si>
  <si>
    <t>nova história</t>
  </si>
  <si>
    <t>ID</t>
  </si>
  <si>
    <t>STATUS</t>
  </si>
  <si>
    <t>RESPONSÁVEL</t>
  </si>
  <si>
    <t>REFINAMENTO</t>
  </si>
  <si>
    <t>BLOCK</t>
  </si>
  <si>
    <t>DEV</t>
  </si>
  <si>
    <t>SP</t>
  </si>
  <si>
    <t>QA</t>
  </si>
  <si>
    <t>aa</t>
  </si>
  <si>
    <t>bb</t>
  </si>
  <si>
    <t>cc</t>
  </si>
  <si>
    <t>dd</t>
  </si>
  <si>
    <t>Habilitador</t>
  </si>
  <si>
    <t>[SDC Android] Implementar um mecanismo para gerar um identificador único de cada chamada (Nonce - Number Used Once)</t>
  </si>
  <si>
    <t>[SDC Android] Habilitar regras de negócio no motor de regras e orquestrador do Safer SDC, para a devolução do risco do equipamento</t>
  </si>
  <si>
    <t>[SDC Android] Desenvolver uma nova biblioteca para integrar com a Api Play Integrity e obter informações relevantes</t>
  </si>
  <si>
    <t>[SDC Android] Habilitar a funcionalidade para descriptografar o retorno da Api Play Integrity, permitindo o uso das informações pelo motor Safer</t>
  </si>
  <si>
    <t>---</t>
  </si>
  <si>
    <t>[SDC Android] Gravar os resultados das análises no banco de dados Mongo DB para garantir a integridade dos dados</t>
  </si>
  <si>
    <t>[SDC Android] Guardar os resultados das análises no Ambiente Analítico para facilitar a análise de dados</t>
  </si>
  <si>
    <t>[SDC Android] Criar um mecanismo de consulta para acessar o resultado da análise do motor Safer SDC</t>
  </si>
  <si>
    <t>[SDC Android] Habilitar a funcionalidade de derrubada de sessão dos canais para tratamento dos casos críticos identificados</t>
  </si>
  <si>
    <t>[SDC Android] Habilitar serviços para convivência com o motor legado para melhorar a interoperabilidade</t>
  </si>
  <si>
    <t>[SDC Android] Desenvolver mecanismo de validação da saúde do dispositivo</t>
  </si>
  <si>
    <t>[SDC Android] Desenvolver mecanismos de monitoramento, alertas para otimizar a visibilidade e o controle</t>
  </si>
  <si>
    <t>Desenvolvimento</t>
  </si>
  <si>
    <t>Code review</t>
  </si>
  <si>
    <t>Teste unitario</t>
  </si>
  <si>
    <t>LT</t>
  </si>
  <si>
    <t>PRÉ</t>
  </si>
  <si>
    <t>PÓS</t>
  </si>
  <si>
    <t>RISK</t>
  </si>
  <si>
    <t>S04</t>
  </si>
  <si>
    <t>EM DESENVOLVIMENTO</t>
  </si>
  <si>
    <t>DESENVOLVIMENTO</t>
  </si>
  <si>
    <t>NOME DO PROJETO</t>
  </si>
  <si>
    <t>DUE DATE</t>
  </si>
  <si>
    <t>link id Feature</t>
  </si>
  <si>
    <t>link id story</t>
  </si>
  <si>
    <t>Autenticação e Login</t>
  </si>
  <si>
    <t>Login com e-mail e senha</t>
  </si>
  <si>
    <t>Recuperar senha</t>
  </si>
  <si>
    <t>Logout seguro</t>
  </si>
  <si>
    <t>Login social (Google)</t>
  </si>
  <si>
    <t>ISSUES COM NOME REAL DO JIRA</t>
  </si>
  <si>
    <t>S01</t>
  </si>
  <si>
    <t>S02</t>
  </si>
  <si>
    <t>S03</t>
  </si>
  <si>
    <t>FEATURE E STORIES</t>
  </si>
  <si>
    <t>link do block</t>
  </si>
  <si>
    <t>link do risk</t>
  </si>
  <si>
    <t>CYCLE TIME</t>
  </si>
  <si>
    <t>DIAS</t>
  </si>
  <si>
    <t>EM TESTE</t>
  </si>
  <si>
    <t>PRIORIZADO</t>
  </si>
  <si>
    <t>DEV / HML / PROD</t>
  </si>
  <si>
    <t>CONTROLE DE RISKS E BLOCKS</t>
  </si>
  <si>
    <t>SIM</t>
  </si>
  <si>
    <t>NÃO</t>
  </si>
  <si>
    <t>[NOME DA SQUAD] Login com e-mail e senha</t>
  </si>
  <si>
    <t>[NOME DA SQUAD] Recuperar senha</t>
  </si>
  <si>
    <t>[NOME DA SQUAD] Logout seguro</t>
  </si>
  <si>
    <t>[NOME DA SQUAD] Login social (Google)</t>
  </si>
  <si>
    <t>LEADTIME</t>
  </si>
  <si>
    <t>https://smdiferenciado.com.br/aulas-scrum-master/</t>
  </si>
  <si>
    <t xml:space="preserve">A planilhacom contadores automáticos e explicada será LANÇADA HOJE no Curso do Scrum Master Diferenciado: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</si>
</sst>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6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0"/>
      <name val="Aptos Narrow"/>
      <family val="2"/>
      <scheme val="minor"/>
    </font>
    <font>
      <b/>
      <sz val="14"/>
      <color rgb="FFE8181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9" tint="0.59999389629810485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BDBD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81818"/>
        <bgColor indexed="64"/>
      </patternFill>
    </fill>
    <fill>
      <patternFill patternType="solid">
        <fgColor theme="1" tint="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1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1"/>
      </top>
      <bottom style="thin">
        <color theme="7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7" tint="-0.249977111117893"/>
      </bottom>
      <diagonal/>
    </border>
    <border>
      <left style="thin">
        <color theme="1"/>
      </left>
      <right style="thin">
        <color theme="1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1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7" tint="-0.249977111117893"/>
      </right>
      <top style="thin">
        <color theme="1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7" tint="-0.249977111117893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Dashed">
        <color rgb="FFFEF6E6"/>
      </left>
      <right style="mediumDashed">
        <color rgb="FFFEF6E6"/>
      </right>
      <top/>
      <bottom style="mediumDashed">
        <color rgb="FFFEF6E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7" tint="-0.249977111117893"/>
      </bottom>
      <diagonal/>
    </border>
    <border>
      <left style="thin">
        <color theme="1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 style="mediumDashed">
        <color rgb="FFFFFF00"/>
      </left>
      <right style="thin">
        <color theme="1"/>
      </right>
      <top style="thin">
        <color theme="1"/>
      </top>
      <bottom/>
      <diagonal/>
    </border>
    <border>
      <left style="thin">
        <color theme="7" tint="-0.249977111117893"/>
      </left>
      <right style="mediumDashed">
        <color rgb="FFFFFF00"/>
      </right>
      <top style="thin">
        <color theme="1"/>
      </top>
      <bottom/>
      <diagonal/>
    </border>
    <border>
      <left style="mediumDashed">
        <color rgb="FFFFFF00"/>
      </left>
      <right style="thin">
        <color theme="1"/>
      </right>
      <top style="thin">
        <color theme="1"/>
      </top>
      <bottom style="thin">
        <color theme="7" tint="-0.249977111117893"/>
      </bottom>
      <diagonal/>
    </border>
    <border>
      <left/>
      <right style="mediumDashed">
        <color rgb="FFFFFF00"/>
      </right>
      <top style="thin">
        <color theme="1"/>
      </top>
      <bottom style="thin">
        <color theme="7" tint="-0.249977111117893"/>
      </bottom>
      <diagonal/>
    </border>
    <border>
      <left style="mediumDashed">
        <color rgb="FFFFFF00"/>
      </left>
      <right style="thin">
        <color theme="1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mediumDashed">
        <color rgb="FFFFFF00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FFFF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FF00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quotePrefix="1" applyFont="1"/>
    <xf numFmtId="0" fontId="13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9" fontId="11" fillId="7" borderId="1" xfId="1" applyFont="1" applyFill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9" fontId="8" fillId="3" borderId="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6" fillId="11" borderId="1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6" fillId="12" borderId="1" xfId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18" fillId="1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9" fontId="18" fillId="10" borderId="0" xfId="0" applyNumberFormat="1" applyFont="1" applyFill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0" fontId="21" fillId="5" borderId="8" xfId="2" applyFont="1" applyFill="1" applyBorder="1" applyAlignment="1">
      <alignment horizontal="left" vertical="center" wrapText="1"/>
    </xf>
    <xf numFmtId="0" fontId="21" fillId="5" borderId="7" xfId="2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 wrapText="1"/>
    </xf>
    <xf numFmtId="9" fontId="12" fillId="0" borderId="6" xfId="1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21" fillId="5" borderId="14" xfId="2" applyFont="1" applyFill="1" applyBorder="1" applyAlignment="1">
      <alignment horizontal="left" vertical="center" wrapText="1"/>
    </xf>
    <xf numFmtId="0" fontId="6" fillId="15" borderId="15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22" fillId="20" borderId="0" xfId="0" applyFont="1" applyFill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0" fontId="20" fillId="0" borderId="5" xfId="2" applyFont="1" applyFill="1" applyBorder="1" applyAlignment="1">
      <alignment horizontal="left" vertical="center" wrapText="1"/>
    </xf>
    <xf numFmtId="0" fontId="21" fillId="5" borderId="16" xfId="2" applyFont="1" applyFill="1" applyBorder="1" applyAlignment="1">
      <alignment horizontal="left" vertical="center" wrapText="1"/>
    </xf>
    <xf numFmtId="14" fontId="21" fillId="16" borderId="12" xfId="0" applyNumberFormat="1" applyFont="1" applyFill="1" applyBorder="1" applyAlignment="1">
      <alignment horizontal="center" vertical="center" wrapText="1"/>
    </xf>
    <xf numFmtId="9" fontId="27" fillId="16" borderId="5" xfId="1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/>
    </xf>
    <xf numFmtId="9" fontId="10" fillId="4" borderId="17" xfId="1" applyFont="1" applyFill="1" applyBorder="1" applyAlignment="1">
      <alignment horizontal="center" vertical="center"/>
    </xf>
    <xf numFmtId="9" fontId="10" fillId="4" borderId="18" xfId="1" applyFont="1" applyFill="1" applyBorder="1" applyAlignment="1">
      <alignment horizontal="center" vertical="center"/>
    </xf>
    <xf numFmtId="0" fontId="10" fillId="4" borderId="19" xfId="0" applyFont="1" applyFill="1" applyBorder="1"/>
    <xf numFmtId="0" fontId="18" fillId="5" borderId="20" xfId="2" applyFont="1" applyFill="1" applyBorder="1" applyAlignment="1">
      <alignment horizontal="left" vertical="center" wrapText="1" indent="1"/>
    </xf>
    <xf numFmtId="0" fontId="23" fillId="0" borderId="21" xfId="2" applyFont="1" applyBorder="1" applyAlignment="1">
      <alignment horizontal="center"/>
    </xf>
    <xf numFmtId="0" fontId="25" fillId="5" borderId="15" xfId="2" applyFont="1" applyFill="1" applyBorder="1" applyAlignment="1">
      <alignment horizontal="left" vertical="center" wrapText="1"/>
    </xf>
    <xf numFmtId="0" fontId="20" fillId="0" borderId="22" xfId="2" applyFont="1" applyFill="1" applyBorder="1" applyAlignment="1">
      <alignment horizontal="left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1" fillId="5" borderId="15" xfId="2" applyFont="1" applyFill="1" applyBorder="1" applyAlignment="1">
      <alignment horizontal="left" vertical="center" wrapText="1"/>
    </xf>
    <xf numFmtId="0" fontId="21" fillId="5" borderId="23" xfId="2" applyFont="1" applyFill="1" applyBorder="1" applyAlignment="1">
      <alignment horizontal="left" vertical="center" wrapText="1"/>
    </xf>
    <xf numFmtId="0" fontId="21" fillId="5" borderId="24" xfId="2" applyFont="1" applyFill="1" applyBorder="1" applyAlignment="1">
      <alignment horizontal="left" vertical="center" wrapText="1"/>
    </xf>
    <xf numFmtId="0" fontId="8" fillId="17" borderId="25" xfId="0" applyFont="1" applyFill="1" applyBorder="1" applyAlignment="1">
      <alignment horizontal="center" vertical="center"/>
    </xf>
    <xf numFmtId="0" fontId="6" fillId="18" borderId="26" xfId="0" applyFont="1" applyFill="1" applyBorder="1" applyAlignment="1">
      <alignment horizontal="center" vertical="center"/>
    </xf>
    <xf numFmtId="0" fontId="8" fillId="17" borderId="27" xfId="0" applyFont="1" applyFill="1" applyBorder="1" applyAlignment="1">
      <alignment horizontal="center" vertical="center"/>
    </xf>
    <xf numFmtId="0" fontId="6" fillId="18" borderId="28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9" fontId="5" fillId="3" borderId="0" xfId="1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17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center" vertical="center"/>
    </xf>
    <xf numFmtId="14" fontId="10" fillId="4" borderId="30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9" fontId="10" fillId="4" borderId="29" xfId="1" applyFont="1" applyFill="1" applyBorder="1" applyAlignment="1">
      <alignment horizontal="center" vertical="center"/>
    </xf>
    <xf numFmtId="9" fontId="10" fillId="4" borderId="30" xfId="1" applyFont="1" applyFill="1" applyBorder="1" applyAlignment="1">
      <alignment horizontal="center" vertical="center"/>
    </xf>
    <xf numFmtId="9" fontId="10" fillId="4" borderId="31" xfId="1" applyFont="1" applyFill="1" applyBorder="1" applyAlignment="1">
      <alignment horizontal="center" vertical="center"/>
    </xf>
    <xf numFmtId="9" fontId="10" fillId="4" borderId="32" xfId="1" applyFont="1" applyFill="1" applyBorder="1" applyAlignment="1">
      <alignment horizontal="center" vertical="center"/>
    </xf>
    <xf numFmtId="9" fontId="10" fillId="4" borderId="19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4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0" fontId="5" fillId="0" borderId="4" xfId="0" applyFont="1" applyBorder="1"/>
    <xf numFmtId="0" fontId="0" fillId="0" borderId="4" xfId="0" applyBorder="1"/>
    <xf numFmtId="0" fontId="2" fillId="0" borderId="0" xfId="2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left" vertical="center"/>
    </xf>
    <xf numFmtId="0" fontId="7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9" fontId="4" fillId="5" borderId="1" xfId="1" applyFont="1" applyFill="1" applyBorder="1" applyAlignment="1">
      <alignment horizontal="center" vertical="center"/>
    </xf>
    <xf numFmtId="9" fontId="8" fillId="5" borderId="4" xfId="1" applyFont="1" applyFill="1" applyBorder="1" applyAlignment="1">
      <alignment horizontal="center" vertical="center"/>
    </xf>
    <xf numFmtId="9" fontId="8" fillId="22" borderId="4" xfId="1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29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8" tint="0.59996337778862885"/>
        </patternFill>
      </fill>
    </dxf>
    <dxf>
      <font>
        <b/>
        <i val="0"/>
        <color theme="1"/>
      </font>
      <fill>
        <patternFill>
          <bgColor theme="8" tint="0.59996337778862885"/>
        </patternFill>
      </fill>
    </dxf>
    <dxf>
      <font>
        <b/>
        <i val="0"/>
        <color theme="1"/>
      </font>
      <fill>
        <patternFill>
          <bgColor theme="8" tint="0.59996337778862885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theme="8" tint="0.5999633777886288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81818"/>
      <color rgb="FFFEF6E6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FEATURE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1F-4EB7-A03A-B55801FBDF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86206992"/>
        <c:axId val="1486207472"/>
      </c:barChart>
      <c:catAx>
        <c:axId val="148620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86207472"/>
        <c:crosses val="autoZero"/>
        <c:auto val="1"/>
        <c:lblAlgn val="ctr"/>
        <c:lblOffset val="100"/>
        <c:noMultiLvlLbl val="0"/>
      </c:catAx>
      <c:valAx>
        <c:axId val="14862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8620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HISTÓRIAS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'FEATURES E HISTÓRIAS'!#REF!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0DB-4C33-AFFD-B8AD43768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2466016"/>
        <c:axId val="902463616"/>
      </c:barChart>
      <c:catAx>
        <c:axId val="90246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2463616"/>
        <c:crosses val="autoZero"/>
        <c:auto val="1"/>
        <c:lblAlgn val="ctr"/>
        <c:lblOffset val="100"/>
        <c:noMultiLvlLbl val="0"/>
      </c:catAx>
      <c:valAx>
        <c:axId val="90246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24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219114</xdr:colOff>
      <xdr:row>1</xdr:row>
      <xdr:rowOff>288423</xdr:rowOff>
    </xdr:from>
    <xdr:to>
      <xdr:col>8</xdr:col>
      <xdr:colOff>960046</xdr:colOff>
      <xdr:row>13</xdr:row>
      <xdr:rowOff>2377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BFBFC4-44E4-4032-882D-E774A43B9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1082276</xdr:colOff>
      <xdr:row>1</xdr:row>
      <xdr:rowOff>277558</xdr:rowOff>
    </xdr:from>
    <xdr:to>
      <xdr:col>17</xdr:col>
      <xdr:colOff>925996</xdr:colOff>
      <xdr:row>12</xdr:row>
      <xdr:rowOff>144596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F7308B51-8F8F-42C3-8247-85C7AB55F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mdiferenciado.com.br/aulas-scrum-mas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20B4-F564-4E3E-8582-250E15BE2E64}">
  <dimension ref="A1:S28"/>
  <sheetViews>
    <sheetView tabSelected="1" workbookViewId="0">
      <selection activeCell="F26" sqref="F26"/>
    </sheetView>
  </sheetViews>
  <sheetFormatPr defaultRowHeight="14.5" x14ac:dyDescent="0.35"/>
  <cols>
    <col min="1" max="1" width="12.453125" style="17" bestFit="1" customWidth="1"/>
    <col min="2" max="2" width="4.54296875" style="6" bestFit="1" customWidth="1"/>
    <col min="3" max="3" width="32.08984375" style="6" customWidth="1"/>
    <col min="4" max="4" width="6.7265625" style="12" customWidth="1"/>
    <col min="5" max="5" width="12.36328125" style="67" customWidth="1"/>
    <col min="6" max="6" width="11.08984375" style="3" customWidth="1"/>
    <col min="7" max="7" width="11.453125" style="3" customWidth="1"/>
    <col min="8" max="8" width="12.7265625" style="11" hidden="1" customWidth="1"/>
    <col min="9" max="9" width="13.81640625" style="11" hidden="1" customWidth="1"/>
    <col min="10" max="10" width="20.1796875" style="11" customWidth="1"/>
    <col min="11" max="11" width="5.36328125" style="11" customWidth="1"/>
    <col min="12" max="12" width="5.90625" style="11" customWidth="1"/>
    <col min="13" max="13" width="5.81640625" style="11" customWidth="1"/>
    <col min="14" max="14" width="10.54296875" style="11" bestFit="1" customWidth="1"/>
    <col min="15" max="15" width="5.36328125" style="11" customWidth="1"/>
    <col min="16" max="16" width="9.453125" style="11" customWidth="1"/>
    <col min="17" max="17" width="6.36328125" style="11" customWidth="1"/>
    <col min="18" max="18" width="16.26953125" style="3" bestFit="1" customWidth="1"/>
    <col min="19" max="19" width="119.453125" style="4" bestFit="1" customWidth="1"/>
  </cols>
  <sheetData>
    <row r="1" spans="1:19" ht="18.5" x14ac:dyDescent="0.35">
      <c r="A1" s="43" t="s">
        <v>0</v>
      </c>
      <c r="B1" s="44"/>
      <c r="C1" s="97" t="s">
        <v>48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5" hidden="1" thickBot="1" x14ac:dyDescent="0.4"/>
    <row r="3" spans="1:19" ht="16.5" hidden="1" thickBot="1" x14ac:dyDescent="0.4">
      <c r="A3" s="99" t="s">
        <v>1</v>
      </c>
      <c r="B3" s="100"/>
      <c r="C3" s="24"/>
      <c r="H3" s="23"/>
      <c r="J3" s="101" t="s">
        <v>2</v>
      </c>
      <c r="K3" s="101"/>
      <c r="L3" s="101"/>
      <c r="M3" s="101"/>
      <c r="N3" s="101"/>
      <c r="O3" s="101"/>
      <c r="P3" s="101"/>
      <c r="Q3" s="101"/>
      <c r="R3" s="19"/>
    </row>
    <row r="4" spans="1:19" ht="15" hidden="1" thickBot="1" x14ac:dyDescent="0.4">
      <c r="A4" s="22" t="s">
        <v>3</v>
      </c>
      <c r="B4" s="20"/>
      <c r="C4" s="28"/>
      <c r="H4" s="11" t="s">
        <v>5</v>
      </c>
      <c r="I4" s="11" t="s">
        <v>6</v>
      </c>
      <c r="J4" s="16" t="s">
        <v>7</v>
      </c>
      <c r="K4" s="16"/>
      <c r="L4" s="16"/>
      <c r="M4" s="16"/>
      <c r="N4" s="16"/>
      <c r="O4" s="16"/>
      <c r="P4" s="16"/>
      <c r="Q4" s="16"/>
      <c r="S4" s="5"/>
    </row>
    <row r="5" spans="1:19" ht="15" hidden="1" thickBot="1" x14ac:dyDescent="0.4">
      <c r="A5" s="22" t="s">
        <v>8</v>
      </c>
      <c r="B5" s="20"/>
      <c r="C5" s="28"/>
      <c r="H5" s="10" t="e">
        <f>AVERAGE(#REF!,#REF!,#REF!,#REF!,#REF!,#REF!,#REF!,#REF!,#REF!,#REF!)</f>
        <v>#REF!</v>
      </c>
      <c r="J5" s="7" t="s">
        <v>9</v>
      </c>
      <c r="K5" s="7"/>
      <c r="L5" s="7"/>
      <c r="M5" s="7"/>
      <c r="N5" s="7"/>
      <c r="O5" s="7"/>
      <c r="P5" s="7"/>
      <c r="Q5" s="7"/>
      <c r="S5" s="5"/>
    </row>
    <row r="6" spans="1:19" ht="15" hidden="1" thickBot="1" x14ac:dyDescent="0.4">
      <c r="A6" s="22"/>
      <c r="B6" s="20"/>
      <c r="C6" s="28"/>
      <c r="H6" s="15"/>
      <c r="J6" s="8" t="s">
        <v>10</v>
      </c>
      <c r="K6" s="8"/>
      <c r="L6" s="8"/>
      <c r="M6" s="8"/>
      <c r="N6" s="8"/>
      <c r="O6" s="8"/>
      <c r="P6" s="8"/>
      <c r="Q6" s="8"/>
      <c r="S6" s="5"/>
    </row>
    <row r="7" spans="1:19" ht="15" hidden="1" thickBot="1" x14ac:dyDescent="0.4">
      <c r="A7" s="22"/>
      <c r="B7" s="20"/>
      <c r="C7" s="28"/>
      <c r="H7" s="3"/>
      <c r="J7" s="9" t="s">
        <v>11</v>
      </c>
      <c r="K7" s="9"/>
      <c r="L7" s="9"/>
      <c r="M7" s="9"/>
      <c r="N7" s="9"/>
      <c r="O7" s="9"/>
      <c r="P7" s="9"/>
      <c r="Q7" s="9"/>
      <c r="S7" s="5"/>
    </row>
    <row r="8" spans="1:19" ht="15" hidden="1" thickBot="1" x14ac:dyDescent="0.4">
      <c r="A8" s="22"/>
      <c r="B8" s="20"/>
      <c r="C8" s="28"/>
      <c r="J8" s="18" t="s">
        <v>12</v>
      </c>
      <c r="K8" s="18"/>
      <c r="L8" s="18"/>
      <c r="M8" s="18"/>
      <c r="N8" s="18"/>
      <c r="O8" s="18"/>
      <c r="P8" s="18"/>
      <c r="Q8" s="18"/>
      <c r="S8" s="5"/>
    </row>
    <row r="9" spans="1:19" ht="15" hidden="1" thickBot="1" x14ac:dyDescent="0.4">
      <c r="A9" s="22"/>
      <c r="B9" s="20"/>
      <c r="C9" s="28"/>
      <c r="D9" s="21"/>
    </row>
    <row r="10" spans="1:19" ht="15" hidden="1" thickBot="1" x14ac:dyDescent="0.4">
      <c r="A10" s="22"/>
      <c r="B10" s="20"/>
      <c r="C10" s="28"/>
      <c r="D10" s="21"/>
      <c r="H10" s="3"/>
      <c r="S10" s="5"/>
    </row>
    <row r="11" spans="1:19" ht="15" hidden="1" thickBot="1" x14ac:dyDescent="0.4">
      <c r="A11" s="22"/>
      <c r="B11" s="20"/>
      <c r="C11" s="28"/>
      <c r="H11" s="3"/>
      <c r="J11" s="13"/>
      <c r="K11" s="13"/>
      <c r="L11" s="13"/>
      <c r="M11" s="13"/>
      <c r="N11" s="13"/>
      <c r="O11" s="13"/>
      <c r="P11" s="13"/>
      <c r="Q11" s="13"/>
      <c r="R11" s="14"/>
    </row>
    <row r="12" spans="1:19" ht="15" hidden="1" thickBot="1" x14ac:dyDescent="0.4">
      <c r="A12" s="22"/>
      <c r="B12" s="20"/>
      <c r="C12" s="28"/>
      <c r="H12" s="3"/>
      <c r="J12" s="13"/>
      <c r="K12" s="13"/>
      <c r="L12" s="13"/>
      <c r="M12" s="13"/>
      <c r="N12" s="13"/>
      <c r="O12" s="13"/>
      <c r="P12" s="13"/>
      <c r="Q12" s="13"/>
      <c r="R12" s="14"/>
    </row>
    <row r="13" spans="1:19" ht="15" hidden="1" thickBot="1" x14ac:dyDescent="0.4">
      <c r="A13" s="22"/>
      <c r="B13" s="20"/>
      <c r="C13" s="28"/>
      <c r="H13" s="3"/>
      <c r="J13" s="13"/>
      <c r="K13" s="13"/>
      <c r="L13" s="13"/>
      <c r="M13" s="13"/>
      <c r="N13" s="13"/>
      <c r="O13" s="13"/>
      <c r="P13" s="13"/>
      <c r="Q13" s="13"/>
      <c r="R13" s="14"/>
    </row>
    <row r="14" spans="1:19" ht="15" hidden="1" thickBot="1" x14ac:dyDescent="0.4">
      <c r="H14" s="3"/>
      <c r="J14" s="13"/>
      <c r="K14" s="13"/>
      <c r="L14" s="13"/>
      <c r="M14" s="13"/>
      <c r="N14" s="13"/>
      <c r="O14" s="13"/>
      <c r="P14" s="13"/>
      <c r="Q14" s="13"/>
      <c r="R14" s="14"/>
    </row>
    <row r="15" spans="1:19" ht="15" hidden="1" thickBot="1" x14ac:dyDescent="0.4">
      <c r="H15" s="3"/>
    </row>
    <row r="16" spans="1:19" s="75" customFormat="1" x14ac:dyDescent="0.35">
      <c r="A16" s="68"/>
      <c r="B16" s="69"/>
      <c r="C16" s="69"/>
      <c r="D16" s="70"/>
      <c r="E16" s="71"/>
      <c r="F16" s="72"/>
      <c r="G16" s="72"/>
      <c r="H16" s="72"/>
      <c r="I16" s="73"/>
      <c r="J16" s="73"/>
      <c r="K16" s="73"/>
      <c r="L16" s="73"/>
      <c r="M16" s="73"/>
      <c r="N16" s="73"/>
      <c r="O16" s="73"/>
      <c r="P16" s="73"/>
      <c r="Q16" s="73"/>
      <c r="R16" s="72"/>
      <c r="S16" s="74"/>
    </row>
    <row r="17" spans="1:19" s="94" customFormat="1" x14ac:dyDescent="0.35">
      <c r="A17" s="87"/>
      <c r="B17" s="104" t="s">
        <v>76</v>
      </c>
      <c r="C17" s="104"/>
      <c r="D17" s="88"/>
      <c r="E17" s="89"/>
      <c r="F17" s="90" t="s">
        <v>68</v>
      </c>
      <c r="G17" s="90"/>
      <c r="H17" s="91"/>
      <c r="I17" s="92"/>
      <c r="J17" s="92"/>
      <c r="K17" s="102" t="s">
        <v>64</v>
      </c>
      <c r="L17" s="102"/>
      <c r="M17" s="102"/>
      <c r="N17" s="103" t="s">
        <v>69</v>
      </c>
      <c r="O17" s="103"/>
      <c r="P17" s="103"/>
      <c r="Q17" s="103"/>
      <c r="R17" s="91"/>
      <c r="S17" s="93"/>
    </row>
    <row r="18" spans="1:19" ht="15" thickBot="1" x14ac:dyDescent="0.4">
      <c r="A18" s="76" t="s">
        <v>13</v>
      </c>
      <c r="B18" s="77" t="s">
        <v>41</v>
      </c>
      <c r="C18" s="78" t="s">
        <v>61</v>
      </c>
      <c r="D18" s="79" t="s">
        <v>19</v>
      </c>
      <c r="E18" s="80" t="s">
        <v>49</v>
      </c>
      <c r="F18" s="81" t="s">
        <v>5</v>
      </c>
      <c r="G18" s="82" t="s">
        <v>15</v>
      </c>
      <c r="H18" s="83" t="s">
        <v>4</v>
      </c>
      <c r="I18" s="83" t="s">
        <v>5</v>
      </c>
      <c r="J18" s="82" t="s">
        <v>14</v>
      </c>
      <c r="K18" s="84" t="s">
        <v>42</v>
      </c>
      <c r="L18" s="83" t="s">
        <v>18</v>
      </c>
      <c r="M18" s="85" t="s">
        <v>43</v>
      </c>
      <c r="N18" s="86" t="s">
        <v>17</v>
      </c>
      <c r="O18" s="50" t="s">
        <v>65</v>
      </c>
      <c r="P18" s="50" t="s">
        <v>44</v>
      </c>
      <c r="Q18" s="50" t="s">
        <v>65</v>
      </c>
      <c r="R18" s="51" t="s">
        <v>16</v>
      </c>
      <c r="S18" s="52" t="s">
        <v>57</v>
      </c>
    </row>
    <row r="19" spans="1:19" x14ac:dyDescent="0.35">
      <c r="A19" s="53" t="s">
        <v>50</v>
      </c>
      <c r="B19" s="57"/>
      <c r="C19" s="55" t="s">
        <v>52</v>
      </c>
      <c r="D19" s="46"/>
      <c r="E19" s="47">
        <v>45953</v>
      </c>
      <c r="F19" s="46"/>
      <c r="G19" s="36"/>
      <c r="H19" s="31"/>
      <c r="I19" s="32"/>
      <c r="J19" s="48" t="s">
        <v>47</v>
      </c>
      <c r="K19" s="61"/>
      <c r="L19" s="37"/>
      <c r="M19" s="62"/>
      <c r="N19" s="60"/>
      <c r="O19" s="46"/>
      <c r="P19" s="37"/>
      <c r="Q19" s="37"/>
      <c r="R19" s="38"/>
      <c r="S19" s="33"/>
    </row>
    <row r="20" spans="1:19" x14ac:dyDescent="0.35">
      <c r="A20" s="54" t="s">
        <v>51</v>
      </c>
      <c r="B20" s="58"/>
      <c r="C20" s="56" t="s">
        <v>53</v>
      </c>
      <c r="D20" s="25" t="s">
        <v>58</v>
      </c>
      <c r="E20" s="26">
        <v>45932</v>
      </c>
      <c r="F20" s="29">
        <v>0</v>
      </c>
      <c r="G20" s="27" t="s">
        <v>18</v>
      </c>
      <c r="H20" s="34"/>
      <c r="I20" s="30"/>
      <c r="J20" s="49" t="s">
        <v>66</v>
      </c>
      <c r="K20" s="63"/>
      <c r="L20" s="39"/>
      <c r="M20" s="64"/>
      <c r="N20" s="35" t="s">
        <v>62</v>
      </c>
      <c r="O20" s="35">
        <v>0</v>
      </c>
      <c r="P20" s="35" t="s">
        <v>63</v>
      </c>
      <c r="Q20" s="35">
        <v>0</v>
      </c>
      <c r="R20" s="41" t="s">
        <v>70</v>
      </c>
      <c r="S20" s="45" t="s">
        <v>72</v>
      </c>
    </row>
    <row r="21" spans="1:19" x14ac:dyDescent="0.35">
      <c r="A21" s="54" t="s">
        <v>51</v>
      </c>
      <c r="B21" s="58"/>
      <c r="C21" s="56" t="s">
        <v>54</v>
      </c>
      <c r="D21" s="25" t="s">
        <v>59</v>
      </c>
      <c r="E21" s="26">
        <v>45933</v>
      </c>
      <c r="F21" s="29">
        <v>0</v>
      </c>
      <c r="G21" s="27" t="s">
        <v>18</v>
      </c>
      <c r="H21" s="34"/>
      <c r="I21" s="30"/>
      <c r="J21" s="49" t="s">
        <v>46</v>
      </c>
      <c r="K21" s="65"/>
      <c r="L21" s="40"/>
      <c r="M21" s="66"/>
      <c r="N21" s="35" t="s">
        <v>62</v>
      </c>
      <c r="O21" s="35">
        <v>0</v>
      </c>
      <c r="P21" s="35" t="s">
        <v>63</v>
      </c>
      <c r="Q21" s="35">
        <v>0</v>
      </c>
      <c r="R21" s="41" t="s">
        <v>70</v>
      </c>
      <c r="S21" s="45" t="s">
        <v>73</v>
      </c>
    </row>
    <row r="22" spans="1:19" x14ac:dyDescent="0.35">
      <c r="A22" s="54" t="s">
        <v>51</v>
      </c>
      <c r="B22" s="59"/>
      <c r="C22" s="56" t="s">
        <v>55</v>
      </c>
      <c r="D22" s="25" t="s">
        <v>60</v>
      </c>
      <c r="E22" s="26">
        <v>45934</v>
      </c>
      <c r="F22" s="29">
        <v>0</v>
      </c>
      <c r="G22" s="27" t="s">
        <v>18</v>
      </c>
      <c r="H22" s="34"/>
      <c r="I22" s="30"/>
      <c r="J22" s="49" t="s">
        <v>46</v>
      </c>
      <c r="K22" s="65"/>
      <c r="L22" s="40"/>
      <c r="M22" s="66"/>
      <c r="N22" s="35" t="s">
        <v>62</v>
      </c>
      <c r="O22" s="35">
        <v>0</v>
      </c>
      <c r="P22" s="35" t="s">
        <v>63</v>
      </c>
      <c r="Q22" s="35">
        <v>0</v>
      </c>
      <c r="R22" s="41" t="s">
        <v>70</v>
      </c>
      <c r="S22" s="45" t="s">
        <v>74</v>
      </c>
    </row>
    <row r="23" spans="1:19" x14ac:dyDescent="0.35">
      <c r="A23" s="54" t="s">
        <v>51</v>
      </c>
      <c r="B23" s="59"/>
      <c r="C23" s="56" t="s">
        <v>56</v>
      </c>
      <c r="D23" s="25" t="s">
        <v>45</v>
      </c>
      <c r="E23" s="26">
        <v>45935</v>
      </c>
      <c r="F23" s="29">
        <v>0</v>
      </c>
      <c r="G23" s="27" t="s">
        <v>20</v>
      </c>
      <c r="H23" s="34"/>
      <c r="I23" s="30"/>
      <c r="J23" s="49" t="s">
        <v>67</v>
      </c>
      <c r="K23" s="65"/>
      <c r="L23" s="40"/>
      <c r="M23" s="66"/>
      <c r="N23" s="35" t="s">
        <v>62</v>
      </c>
      <c r="O23" s="35">
        <v>0</v>
      </c>
      <c r="P23" s="35" t="s">
        <v>63</v>
      </c>
      <c r="Q23" s="35">
        <v>0</v>
      </c>
      <c r="R23" s="42" t="s">
        <v>71</v>
      </c>
      <c r="S23" s="45" t="s">
        <v>75</v>
      </c>
    </row>
    <row r="25" spans="1:19" x14ac:dyDescent="0.35">
      <c r="C25" s="96" t="s">
        <v>78</v>
      </c>
    </row>
    <row r="26" spans="1:19" x14ac:dyDescent="0.35">
      <c r="C26" s="96"/>
    </row>
    <row r="27" spans="1:19" x14ac:dyDescent="0.35">
      <c r="C27" s="96"/>
    </row>
    <row r="28" spans="1:19" x14ac:dyDescent="0.35">
      <c r="C28" s="95" t="s">
        <v>77</v>
      </c>
    </row>
  </sheetData>
  <mergeCells count="7">
    <mergeCell ref="C25:C27"/>
    <mergeCell ref="C1:S1"/>
    <mergeCell ref="A3:B3"/>
    <mergeCell ref="J3:Q3"/>
    <mergeCell ref="K17:M17"/>
    <mergeCell ref="N17:Q17"/>
    <mergeCell ref="B17:C17"/>
  </mergeCells>
  <phoneticPr fontId="26" type="noConversion"/>
  <conditionalFormatting sqref="B19:D19 F19:I19 K19:S19">
    <cfRule type="cellIs" dxfId="28" priority="516" operator="between">
      <formula>30</formula>
      <formula>60</formula>
    </cfRule>
  </conditionalFormatting>
  <conditionalFormatting sqref="J19">
    <cfRule type="containsText" dxfId="27" priority="340" operator="containsText" text="EM DESENVOLVIMENTO">
      <formula>NOT(ISERROR(SEARCH("EM DESENVOLVIMENTO",J19)))</formula>
    </cfRule>
    <cfRule type="containsText" dxfId="26" priority="339" operator="containsText" text="PRONTO PARA DESENVOLVIMENTO">
      <formula>NOT(ISERROR(SEARCH("PRONTO PARA DESENVOLVIMENTO",J19)))</formula>
    </cfRule>
    <cfRule type="containsText" dxfId="25" priority="338" operator="containsText" text="EM REFINAMENTO">
      <formula>NOT(ISERROR(SEARCH("EM REFINAMENTO",J19)))</formula>
    </cfRule>
    <cfRule type="containsText" dxfId="24" priority="337" operator="containsText" text="REFINADO">
      <formula>NOT(ISERROR(SEARCH("REFINADO",J19)))</formula>
    </cfRule>
    <cfRule type="containsText" dxfId="23" priority="336" operator="containsText" text="PRIORIZADO">
      <formula>NOT(ISERROR(SEARCH("PRIORIZADO",J19)))</formula>
    </cfRule>
    <cfRule type="containsText" dxfId="22" priority="335" operator="containsText" text="DESENVOLVIDO">
      <formula>NOT(ISERROR(SEARCH("DESENVOLVIDO",J19)))</formula>
    </cfRule>
    <cfRule type="containsText" dxfId="21" priority="327" operator="containsText" text="EM PRODUÇÃO">
      <formula>NOT(ISERROR(SEARCH("EM PRODUÇÃO",J19)))</formula>
    </cfRule>
    <cfRule type="containsText" dxfId="20" priority="334" operator="containsText" text="PRONTO PARA TESTE">
      <formula>NOT(ISERROR(SEARCH("PRONTO PARA TESTE",J19)))</formula>
    </cfRule>
    <cfRule type="containsText" dxfId="19" priority="333" operator="containsText" text="EM TESTE">
      <formula>NOT(ISERROR(SEARCH("EM TESTE",J19)))</formula>
    </cfRule>
    <cfRule type="containsText" dxfId="18" priority="332" operator="containsText" text="TESTADO">
      <formula>NOT(ISERROR(SEARCH("TESTADO",J19)))</formula>
    </cfRule>
    <cfRule type="containsText" dxfId="17" priority="331" operator="containsText" text="PRONTO PARA HOMOLOGAÇÃO">
      <formula>NOT(ISERROR(SEARCH("PRONTO PARA HOMOLOGAÇÃO",J19)))</formula>
    </cfRule>
    <cfRule type="containsText" dxfId="16" priority="330" operator="containsText" text="EM HOMOLOGAÇÃO">
      <formula>NOT(ISERROR(SEARCH("EM HOMOLOGAÇÃO",J19)))</formula>
    </cfRule>
    <cfRule type="containsText" dxfId="15" priority="329" operator="containsText" text="HOMOLOGADO">
      <formula>NOT(ISERROR(SEARCH("HOMOLOGADO",J19)))</formula>
    </cfRule>
    <cfRule type="containsText" dxfId="14" priority="328" operator="containsText" text="PRONTO PARA PRODUÇÃO">
      <formula>NOT(ISERROR(SEARCH("PRONTO PARA PRODUÇÃO",J19)))</formula>
    </cfRule>
  </conditionalFormatting>
  <conditionalFormatting sqref="J20:Q23">
    <cfRule type="containsText" dxfId="13" priority="299" operator="containsText" text="EM PRODUÇÃO">
      <formula>NOT(ISERROR(SEARCH("EM PRODUÇÃO",J20)))</formula>
    </cfRule>
    <cfRule type="containsText" dxfId="12" priority="300" operator="containsText" text="PRONTO PARA PRODUÇÃO">
      <formula>NOT(ISERROR(SEARCH("PRONTO PARA PRODUÇÃO",J20)))</formula>
    </cfRule>
    <cfRule type="containsText" dxfId="11" priority="301" operator="containsText" text="HOMOLOGADO">
      <formula>NOT(ISERROR(SEARCH("HOMOLOGADO",J20)))</formula>
    </cfRule>
    <cfRule type="containsText" dxfId="10" priority="302" operator="containsText" text="EM HOMOLOGAÇÃO">
      <formula>NOT(ISERROR(SEARCH("EM HOMOLOGAÇÃO",J20)))</formula>
    </cfRule>
    <cfRule type="containsText" dxfId="9" priority="303" operator="containsText" text="PRONTO PARA HOMOLOGAÇÃO">
      <formula>NOT(ISERROR(SEARCH("PRONTO PARA HOMOLOGAÇÃO",J20)))</formula>
    </cfRule>
    <cfRule type="containsText" dxfId="8" priority="304" operator="containsText" text="TESTADO">
      <formula>NOT(ISERROR(SEARCH("TESTADO",J20)))</formula>
    </cfRule>
    <cfRule type="containsText" dxfId="7" priority="305" operator="containsText" text="EM TESTE">
      <formula>NOT(ISERROR(SEARCH("EM TESTE",J20)))</formula>
    </cfRule>
    <cfRule type="containsText" dxfId="6" priority="307" operator="containsText" text="DESENVOLVIDO">
      <formula>NOT(ISERROR(SEARCH("DESENVOLVIDO",J20)))</formula>
    </cfRule>
    <cfRule type="containsText" dxfId="5" priority="308" operator="containsText" text="PRIORIZADO">
      <formula>NOT(ISERROR(SEARCH("PRIORIZADO",J20)))</formula>
    </cfRule>
    <cfRule type="containsText" dxfId="4" priority="309" operator="containsText" text="REFINADO">
      <formula>NOT(ISERROR(SEARCH("REFINADO",J20)))</formula>
    </cfRule>
    <cfRule type="containsText" dxfId="3" priority="310" operator="containsText" text="EM REFINAMENTO">
      <formula>NOT(ISERROR(SEARCH("EM REFINAMENTO",J20)))</formula>
    </cfRule>
    <cfRule type="containsText" dxfId="2" priority="311" operator="containsText" text="PRONTO PARA DESENVOLVIMENTO">
      <formula>NOT(ISERROR(SEARCH("PRONTO PARA DESENVOLVIMENTO",J20)))</formula>
    </cfRule>
    <cfRule type="containsText" dxfId="1" priority="312" operator="containsText" text="EM DESENVOLVIMENTO">
      <formula>NOT(ISERROR(SEARCH("EM DESENVOLVIMENTO",J20)))</formula>
    </cfRule>
    <cfRule type="containsText" dxfId="0" priority="306" operator="containsText" text="PRONTO PARA TESTE">
      <formula>NOT(ISERROR(SEARCH("PRONTO PARA TESTE",J20)))</formula>
    </cfRule>
  </conditionalFormatting>
  <dataValidations disablePrompts="1" count="1">
    <dataValidation type="list" allowBlank="1" showInputMessage="1" showErrorMessage="1" sqref="J20:J23" xr:uid="{FE412A46-8170-4F52-ADC4-0BC4701552E5}">
      <formula1>"BACKLOG, PRIORIZADO, EM REFINAMENTO, REFINADO, PRONTO PARA DESENVOLVIMENTO, EM DESENVOLVIMENTO, DESENVOLVIDO, PRONTO PARA TESTE, EM TESTE, TESTADO, PRONTO PARA HOMOLOGAÇÃO, EM HOMOLOGAÇÃO, HOMOLOGADO, PRONTO PARA PRODUÇÃO, EM PRODUÇÃO"</formula1>
    </dataValidation>
  </dataValidations>
  <hyperlinks>
    <hyperlink ref="C28" r:id="rId1" xr:uid="{EF4A6D3F-33B7-4C4E-836D-9ABFCF25C07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5D09-665F-4169-A3A6-884B1FE0811B}">
  <sheetPr filterMode="1"/>
  <dimension ref="E1:U58"/>
  <sheetViews>
    <sheetView showGridLines="0" workbookViewId="0">
      <selection activeCell="T2" sqref="T2:U34"/>
    </sheetView>
  </sheetViews>
  <sheetFormatPr defaultRowHeight="14.5" x14ac:dyDescent="0.35"/>
  <cols>
    <col min="1" max="4" width="2.7265625" customWidth="1"/>
    <col min="5" max="5" width="20.54296875" customWidth="1"/>
    <col min="20" max="21" width="10.453125" bestFit="1" customWidth="1"/>
  </cols>
  <sheetData>
    <row r="1" spans="5:21" x14ac:dyDescent="0.35">
      <c r="E1" s="2" t="s">
        <v>21</v>
      </c>
      <c r="F1" s="106" t="s">
        <v>22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2" t="s">
        <v>23</v>
      </c>
      <c r="U1" s="2" t="s">
        <v>24</v>
      </c>
    </row>
    <row r="2" spans="5:21" ht="20.149999999999999" customHeight="1" x14ac:dyDescent="0.35">
      <c r="E2" s="2" t="s">
        <v>25</v>
      </c>
      <c r="F2" s="105" t="s">
        <v>26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">
        <v>45569</v>
      </c>
      <c r="U2" s="1">
        <v>45580</v>
      </c>
    </row>
    <row r="3" spans="5:21" ht="20.149999999999999" hidden="1" customHeight="1" x14ac:dyDescent="0.35">
      <c r="E3" s="2" t="s">
        <v>25</v>
      </c>
      <c r="F3" s="105" t="s">
        <v>27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>
        <v>45569</v>
      </c>
      <c r="U3" s="1">
        <v>45590</v>
      </c>
    </row>
    <row r="4" spans="5:21" ht="20.149999999999999" hidden="1" customHeight="1" x14ac:dyDescent="0.35">
      <c r="E4" s="2" t="s">
        <v>25</v>
      </c>
      <c r="F4" s="105" t="s">
        <v>28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">
        <v>45572</v>
      </c>
      <c r="U4" s="1">
        <v>45582</v>
      </c>
    </row>
    <row r="5" spans="5:21" ht="20.149999999999999" hidden="1" customHeight="1" x14ac:dyDescent="0.35">
      <c r="E5" s="2" t="s">
        <v>25</v>
      </c>
      <c r="F5" s="105" t="s">
        <v>29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" t="s">
        <v>30</v>
      </c>
      <c r="U5" s="1" t="s">
        <v>30</v>
      </c>
    </row>
    <row r="6" spans="5:21" ht="20.149999999999999" hidden="1" customHeight="1" x14ac:dyDescent="0.35">
      <c r="E6" s="2" t="s">
        <v>25</v>
      </c>
      <c r="F6" s="105" t="s">
        <v>31</v>
      </c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">
        <v>45572</v>
      </c>
      <c r="U6" s="1">
        <v>45588</v>
      </c>
    </row>
    <row r="7" spans="5:21" ht="20.149999999999999" hidden="1" customHeight="1" x14ac:dyDescent="0.35">
      <c r="E7" s="2" t="s">
        <v>25</v>
      </c>
      <c r="F7" s="105" t="s">
        <v>32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">
        <v>45572</v>
      </c>
      <c r="U7" s="1">
        <v>45576</v>
      </c>
    </row>
    <row r="8" spans="5:21" ht="20.149999999999999" hidden="1" customHeight="1" x14ac:dyDescent="0.35">
      <c r="E8" s="2" t="s">
        <v>25</v>
      </c>
      <c r="F8" s="105" t="s">
        <v>33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">
        <v>45572</v>
      </c>
      <c r="U8" s="1">
        <v>45590</v>
      </c>
    </row>
    <row r="9" spans="5:21" ht="20.149999999999999" hidden="1" customHeight="1" x14ac:dyDescent="0.35">
      <c r="E9" s="2" t="s">
        <v>25</v>
      </c>
      <c r="F9" s="105" t="s">
        <v>34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" t="s">
        <v>30</v>
      </c>
      <c r="U9" s="1" t="s">
        <v>30</v>
      </c>
    </row>
    <row r="10" spans="5:21" ht="20.149999999999999" hidden="1" customHeight="1" x14ac:dyDescent="0.35">
      <c r="E10" s="2" t="s">
        <v>25</v>
      </c>
      <c r="F10" s="105" t="s">
        <v>35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">
        <v>45579</v>
      </c>
      <c r="U10" s="1">
        <v>45597</v>
      </c>
    </row>
    <row r="11" spans="5:21" ht="20.149999999999999" hidden="1" customHeight="1" x14ac:dyDescent="0.35">
      <c r="E11" s="2" t="s">
        <v>25</v>
      </c>
      <c r="F11" s="105" t="s">
        <v>36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" t="s">
        <v>30</v>
      </c>
      <c r="U11" s="1" t="s">
        <v>30</v>
      </c>
    </row>
    <row r="12" spans="5:21" ht="20.149999999999999" hidden="1" customHeight="1" x14ac:dyDescent="0.35">
      <c r="E12" s="2" t="s">
        <v>25</v>
      </c>
      <c r="F12" s="105" t="s">
        <v>37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">
        <v>45573</v>
      </c>
      <c r="U12" s="1">
        <v>45588</v>
      </c>
    </row>
    <row r="13" spans="5:21" ht="20.149999999999999" customHeight="1" x14ac:dyDescent="0.35">
      <c r="E13" s="2" t="s">
        <v>38</v>
      </c>
      <c r="F13" s="105" t="s">
        <v>26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">
        <v>45569</v>
      </c>
      <c r="U13" s="1">
        <v>45583</v>
      </c>
    </row>
    <row r="14" spans="5:21" ht="20.149999999999999" hidden="1" customHeight="1" x14ac:dyDescent="0.35">
      <c r="E14" s="2" t="s">
        <v>38</v>
      </c>
      <c r="F14" s="105" t="s">
        <v>27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">
        <v>45572</v>
      </c>
      <c r="U14" s="1">
        <v>45604</v>
      </c>
    </row>
    <row r="15" spans="5:21" ht="20.149999999999999" hidden="1" customHeight="1" x14ac:dyDescent="0.35">
      <c r="E15" s="2" t="s">
        <v>38</v>
      </c>
      <c r="F15" s="105" t="s">
        <v>28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">
        <v>45569</v>
      </c>
      <c r="U15" s="1">
        <v>45608</v>
      </c>
    </row>
    <row r="16" spans="5:21" ht="20.149999999999999" hidden="1" customHeight="1" x14ac:dyDescent="0.35">
      <c r="E16" s="2" t="s">
        <v>38</v>
      </c>
      <c r="F16" s="105" t="s">
        <v>29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">
        <v>45569</v>
      </c>
      <c r="U16" s="1">
        <v>45590</v>
      </c>
    </row>
    <row r="17" spans="5:21" ht="20.149999999999999" hidden="1" customHeight="1" x14ac:dyDescent="0.35">
      <c r="E17" s="2" t="s">
        <v>38</v>
      </c>
      <c r="F17" s="105" t="s">
        <v>31</v>
      </c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">
        <v>45586</v>
      </c>
      <c r="U17" s="1">
        <v>45614</v>
      </c>
    </row>
    <row r="18" spans="5:21" ht="20.149999999999999" hidden="1" customHeight="1" x14ac:dyDescent="0.35">
      <c r="E18" s="2" t="s">
        <v>38</v>
      </c>
      <c r="F18" s="105" t="s">
        <v>32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">
        <v>45579</v>
      </c>
      <c r="U18" s="1">
        <v>45590</v>
      </c>
    </row>
    <row r="19" spans="5:21" ht="20.149999999999999" hidden="1" customHeight="1" x14ac:dyDescent="0.35">
      <c r="E19" s="2" t="s">
        <v>38</v>
      </c>
      <c r="F19" s="105" t="s">
        <v>33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">
        <v>45569</v>
      </c>
      <c r="U19" s="1">
        <v>45597</v>
      </c>
    </row>
    <row r="20" spans="5:21" ht="20.149999999999999" hidden="1" customHeight="1" x14ac:dyDescent="0.35">
      <c r="E20" s="2" t="s">
        <v>38</v>
      </c>
      <c r="F20" s="105" t="s">
        <v>34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" t="s">
        <v>30</v>
      </c>
      <c r="U20" s="1" t="s">
        <v>30</v>
      </c>
    </row>
    <row r="21" spans="5:21" ht="20.149999999999999" hidden="1" customHeight="1" x14ac:dyDescent="0.35">
      <c r="E21" s="2" t="s">
        <v>38</v>
      </c>
      <c r="F21" s="105" t="s">
        <v>35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">
        <v>45600</v>
      </c>
      <c r="U21" s="1">
        <v>45604</v>
      </c>
    </row>
    <row r="22" spans="5:21" ht="20.149999999999999" hidden="1" customHeight="1" x14ac:dyDescent="0.35">
      <c r="E22" s="2" t="s">
        <v>38</v>
      </c>
      <c r="F22" s="105" t="s">
        <v>36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">
        <v>45569</v>
      </c>
      <c r="U22" s="1">
        <v>45572</v>
      </c>
    </row>
    <row r="23" spans="5:21" ht="20.149999999999999" hidden="1" customHeight="1" x14ac:dyDescent="0.35">
      <c r="E23" s="2" t="s">
        <v>38</v>
      </c>
      <c r="F23" s="105" t="s">
        <v>37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">
        <v>45582</v>
      </c>
      <c r="U23" s="1">
        <v>45595</v>
      </c>
    </row>
    <row r="24" spans="5:21" ht="20.149999999999999" customHeight="1" x14ac:dyDescent="0.35">
      <c r="E24" s="2" t="s">
        <v>39</v>
      </c>
      <c r="F24" s="105" t="s">
        <v>26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">
        <v>45569</v>
      </c>
      <c r="U24" s="1">
        <v>45583</v>
      </c>
    </row>
    <row r="25" spans="5:21" ht="20.149999999999999" hidden="1" customHeight="1" x14ac:dyDescent="0.35">
      <c r="E25" s="2" t="s">
        <v>39</v>
      </c>
      <c r="F25" s="105" t="s">
        <v>27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">
        <v>45576</v>
      </c>
      <c r="U25" s="1">
        <v>45604</v>
      </c>
    </row>
    <row r="26" spans="5:21" ht="20.149999999999999" hidden="1" customHeight="1" x14ac:dyDescent="0.35">
      <c r="E26" s="2" t="s">
        <v>39</v>
      </c>
      <c r="F26" s="105" t="s">
        <v>28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">
        <v>45569</v>
      </c>
      <c r="U26" s="1">
        <v>45608</v>
      </c>
    </row>
    <row r="27" spans="5:21" ht="20.149999999999999" hidden="1" customHeight="1" x14ac:dyDescent="0.35">
      <c r="E27" s="2" t="s">
        <v>39</v>
      </c>
      <c r="F27" s="105" t="s">
        <v>29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">
        <v>45573</v>
      </c>
      <c r="U27" s="1">
        <v>45590</v>
      </c>
    </row>
    <row r="28" spans="5:21" ht="20.149999999999999" hidden="1" customHeight="1" x14ac:dyDescent="0.35">
      <c r="E28" s="2" t="s">
        <v>39</v>
      </c>
      <c r="F28" s="105" t="s">
        <v>31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">
        <v>45590</v>
      </c>
      <c r="U28" s="1">
        <v>45609</v>
      </c>
    </row>
    <row r="29" spans="5:21" ht="20.149999999999999" hidden="1" customHeight="1" x14ac:dyDescent="0.35">
      <c r="E29" s="2" t="s">
        <v>39</v>
      </c>
      <c r="F29" s="105" t="s">
        <v>32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">
        <v>45590</v>
      </c>
      <c r="U29" s="1">
        <v>45590</v>
      </c>
    </row>
    <row r="30" spans="5:21" ht="20.149999999999999" hidden="1" customHeight="1" x14ac:dyDescent="0.35">
      <c r="E30" s="2" t="s">
        <v>39</v>
      </c>
      <c r="F30" s="105" t="s">
        <v>33</v>
      </c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">
        <v>45572</v>
      </c>
      <c r="U30" s="1">
        <v>45597</v>
      </c>
    </row>
    <row r="31" spans="5:21" ht="20.149999999999999" hidden="1" customHeight="1" x14ac:dyDescent="0.35">
      <c r="E31" s="2" t="s">
        <v>39</v>
      </c>
      <c r="F31" s="105" t="s">
        <v>34</v>
      </c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" t="s">
        <v>30</v>
      </c>
      <c r="U31" s="1" t="s">
        <v>30</v>
      </c>
    </row>
    <row r="32" spans="5:21" ht="20.149999999999999" hidden="1" customHeight="1" x14ac:dyDescent="0.35">
      <c r="E32" s="2" t="s">
        <v>39</v>
      </c>
      <c r="F32" s="105" t="s">
        <v>35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">
        <v>45604</v>
      </c>
      <c r="U32" s="1">
        <v>45604</v>
      </c>
    </row>
    <row r="33" spans="5:21" ht="20.149999999999999" hidden="1" customHeight="1" x14ac:dyDescent="0.35">
      <c r="E33" s="2" t="s">
        <v>39</v>
      </c>
      <c r="F33" s="105" t="s">
        <v>36</v>
      </c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">
        <v>45572</v>
      </c>
      <c r="U33" s="1">
        <v>45572</v>
      </c>
    </row>
    <row r="34" spans="5:21" ht="20.149999999999999" customHeight="1" x14ac:dyDescent="0.35">
      <c r="E34" s="2" t="s">
        <v>40</v>
      </c>
      <c r="F34" s="105" t="s">
        <v>26</v>
      </c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">
        <v>45569</v>
      </c>
      <c r="U34" s="1">
        <v>45590</v>
      </c>
    </row>
    <row r="35" spans="5:21" ht="20.149999999999999" hidden="1" customHeight="1" x14ac:dyDescent="0.35">
      <c r="E35" s="2" t="s">
        <v>40</v>
      </c>
      <c r="F35" s="105" t="s">
        <v>27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">
        <v>45610</v>
      </c>
      <c r="U35" s="1">
        <v>45609</v>
      </c>
    </row>
    <row r="36" spans="5:21" ht="20.149999999999999" hidden="1" customHeight="1" x14ac:dyDescent="0.35">
      <c r="E36" s="2" t="s">
        <v>40</v>
      </c>
      <c r="F36" s="105" t="s">
        <v>28</v>
      </c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">
        <v>45569</v>
      </c>
      <c r="U36" s="1">
        <v>45616</v>
      </c>
    </row>
    <row r="37" spans="5:21" ht="20.149999999999999" hidden="1" customHeight="1" x14ac:dyDescent="0.35">
      <c r="E37" s="2" t="s">
        <v>40</v>
      </c>
      <c r="F37" s="105" t="s">
        <v>29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">
        <v>45574</v>
      </c>
      <c r="U37" s="1">
        <v>45597</v>
      </c>
    </row>
    <row r="38" spans="5:21" ht="20.149999999999999" hidden="1" customHeight="1" x14ac:dyDescent="0.35">
      <c r="E38" s="2" t="s">
        <v>40</v>
      </c>
      <c r="F38" s="105" t="s">
        <v>31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">
        <v>45593</v>
      </c>
      <c r="U38" s="1">
        <v>45614</v>
      </c>
    </row>
    <row r="39" spans="5:21" ht="20.149999999999999" hidden="1" customHeight="1" x14ac:dyDescent="0.35">
      <c r="E39" s="2" t="s">
        <v>40</v>
      </c>
      <c r="F39" s="105" t="s">
        <v>32</v>
      </c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">
        <v>45593</v>
      </c>
      <c r="U39" s="1">
        <v>45597</v>
      </c>
    </row>
    <row r="40" spans="5:21" ht="20.149999999999999" hidden="1" customHeight="1" x14ac:dyDescent="0.35">
      <c r="E40" s="2" t="s">
        <v>40</v>
      </c>
      <c r="F40" s="105" t="s">
        <v>33</v>
      </c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">
        <v>45573</v>
      </c>
      <c r="U40" s="1">
        <v>45604</v>
      </c>
    </row>
    <row r="41" spans="5:21" ht="20.149999999999999" hidden="1" customHeight="1" x14ac:dyDescent="0.35">
      <c r="E41" s="2" t="s">
        <v>40</v>
      </c>
      <c r="F41" s="105" t="s">
        <v>34</v>
      </c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" t="s">
        <v>30</v>
      </c>
      <c r="U41" s="1" t="s">
        <v>30</v>
      </c>
    </row>
    <row r="42" spans="5:21" ht="20.149999999999999" hidden="1" customHeight="1" x14ac:dyDescent="0.35">
      <c r="E42" s="2" t="s">
        <v>40</v>
      </c>
      <c r="F42" s="105" t="s">
        <v>35</v>
      </c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">
        <v>45607</v>
      </c>
      <c r="U42" s="1">
        <v>45611</v>
      </c>
    </row>
    <row r="43" spans="5:21" ht="20.149999999999999" hidden="1" customHeight="1" x14ac:dyDescent="0.35">
      <c r="E43" s="2" t="s">
        <v>40</v>
      </c>
      <c r="F43" s="105" t="s">
        <v>36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">
        <v>45572</v>
      </c>
      <c r="U43" s="1">
        <v>45572</v>
      </c>
    </row>
    <row r="48" spans="5:21" x14ac:dyDescent="0.35">
      <c r="H48" t="s">
        <v>26</v>
      </c>
    </row>
    <row r="49" spans="8:8" x14ac:dyDescent="0.35">
      <c r="H49" t="s">
        <v>27</v>
      </c>
    </row>
    <row r="50" spans="8:8" x14ac:dyDescent="0.35">
      <c r="H50" t="s">
        <v>28</v>
      </c>
    </row>
    <row r="51" spans="8:8" x14ac:dyDescent="0.35">
      <c r="H51" t="s">
        <v>29</v>
      </c>
    </row>
    <row r="52" spans="8:8" x14ac:dyDescent="0.35">
      <c r="H52" t="s">
        <v>31</v>
      </c>
    </row>
    <row r="53" spans="8:8" x14ac:dyDescent="0.35">
      <c r="H53" t="s">
        <v>32</v>
      </c>
    </row>
    <row r="54" spans="8:8" x14ac:dyDescent="0.35">
      <c r="H54" t="s">
        <v>33</v>
      </c>
    </row>
    <row r="55" spans="8:8" x14ac:dyDescent="0.35">
      <c r="H55" t="s">
        <v>34</v>
      </c>
    </row>
    <row r="56" spans="8:8" x14ac:dyDescent="0.35">
      <c r="H56" t="s">
        <v>35</v>
      </c>
    </row>
    <row r="57" spans="8:8" x14ac:dyDescent="0.35">
      <c r="H57" t="s">
        <v>36</v>
      </c>
    </row>
    <row r="58" spans="8:8" x14ac:dyDescent="0.35">
      <c r="H58" t="s">
        <v>37</v>
      </c>
    </row>
  </sheetData>
  <autoFilter ref="E1:U43" xr:uid="{6C465D09-665F-4169-A3A6-884B1FE0811B}">
    <filterColumn colId="1" showButton="0">
      <filters>
        <filter val="[SDC Android] Implementar um mecanismo para gerar um identificador único de cada chamada (Nonce - Number Used Once)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3">
    <mergeCell ref="F1:S1"/>
    <mergeCell ref="F2:S2"/>
    <mergeCell ref="F15:S15"/>
    <mergeCell ref="F3:S3"/>
    <mergeCell ref="F4:S4"/>
    <mergeCell ref="F5:S5"/>
    <mergeCell ref="F6:S6"/>
    <mergeCell ref="F7:S7"/>
    <mergeCell ref="F8:S8"/>
    <mergeCell ref="F9:S9"/>
    <mergeCell ref="F10:S10"/>
    <mergeCell ref="F11:S11"/>
    <mergeCell ref="F12:S12"/>
    <mergeCell ref="F13:S13"/>
    <mergeCell ref="F14:S14"/>
    <mergeCell ref="F16:S16"/>
    <mergeCell ref="F17:S17"/>
    <mergeCell ref="F18:S18"/>
    <mergeCell ref="F19:S19"/>
    <mergeCell ref="F20:S20"/>
    <mergeCell ref="F21:S21"/>
    <mergeCell ref="F22:S22"/>
    <mergeCell ref="F23:S23"/>
    <mergeCell ref="F24:S24"/>
    <mergeCell ref="F25:S25"/>
    <mergeCell ref="F26:S26"/>
    <mergeCell ref="F27:S27"/>
    <mergeCell ref="F28:S28"/>
    <mergeCell ref="F29:S29"/>
    <mergeCell ref="F30:S30"/>
    <mergeCell ref="F31:S31"/>
    <mergeCell ref="F32:S32"/>
    <mergeCell ref="F33:S33"/>
    <mergeCell ref="F34:S34"/>
    <mergeCell ref="F35:S35"/>
    <mergeCell ref="F41:S41"/>
    <mergeCell ref="F42:S42"/>
    <mergeCell ref="F43:S43"/>
    <mergeCell ref="F36:S36"/>
    <mergeCell ref="F37:S37"/>
    <mergeCell ref="F38:S38"/>
    <mergeCell ref="F39:S39"/>
    <mergeCell ref="F40:S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eabcc3-732c-4249-88e6-e4969d3c17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9D0FD19A6A04E8A722C73303962AF" ma:contentTypeVersion="15" ma:contentTypeDescription="Create a new document." ma:contentTypeScope="" ma:versionID="67b0d6f0760ff0121e15abd481674b91">
  <xsd:schema xmlns:xsd="http://www.w3.org/2001/XMLSchema" xmlns:xs="http://www.w3.org/2001/XMLSchema" xmlns:p="http://schemas.microsoft.com/office/2006/metadata/properties" xmlns:ns3="2beabcc3-732c-4249-88e6-e4969d3c17ea" xmlns:ns4="cbcd06d6-ed37-45ff-959f-fbb7f6a20263" targetNamespace="http://schemas.microsoft.com/office/2006/metadata/properties" ma:root="true" ma:fieldsID="01c89ad288f68ef4c15d934004827e39" ns3:_="" ns4:_="">
    <xsd:import namespace="2beabcc3-732c-4249-88e6-e4969d3c17ea"/>
    <xsd:import namespace="cbcd06d6-ed37-45ff-959f-fbb7f6a202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abcc3-732c-4249-88e6-e4969d3c1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d06d6-ed37-45ff-959f-fbb7f6a202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05588-AE23-4B99-A42F-40BC3554FCF2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2beabcc3-732c-4249-88e6-e4969d3c17ea"/>
    <ds:schemaRef ds:uri="cbcd06d6-ed37-45ff-959f-fbb7f6a20263"/>
  </ds:schemaRefs>
</ds:datastoreItem>
</file>

<file path=customXml/itemProps2.xml><?xml version="1.0" encoding="utf-8"?>
<ds:datastoreItem xmlns:ds="http://schemas.openxmlformats.org/officeDocument/2006/customXml" ds:itemID="{23F8EC19-C3FB-46C8-8B5F-2073F95D2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B12A9-2A75-40CD-949F-A61673E392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abcc3-732c-4249-88e6-e4969d3c17ea"/>
    <ds:schemaRef ds:uri="cbcd06d6-ed37-45ff-959f-fbb7f6a20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6a2ae5a-9f00-4f6b-95ed-5d33d77c4d61}" enabled="0" method="" siteId="{76a2ae5a-9f00-4f6b-95ed-5d33d77c4d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FEATURES E HISTÓRIAS</vt:lpstr>
      <vt:lpstr>Visão Macro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Weked, Matheus Oliveira Wardi</dc:creator>
  <cp:keywords/>
  <dc:description/>
  <cp:lastModifiedBy>Filho, Luiz da Costa Ribeiro</cp:lastModifiedBy>
  <cp:revision/>
  <dcterms:created xsi:type="dcterms:W3CDTF">2024-10-09T19:38:38Z</dcterms:created>
  <dcterms:modified xsi:type="dcterms:W3CDTF">2025-11-11T00:49:37Z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0x0101009349D0FD19A6A04E8A722C73303962AF</vt:lpwstr>
  </property>
</Properties>
</file>